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nter\COMMON\WORKAREA.DOC\"/>
    </mc:Choice>
  </mc:AlternateContent>
  <xr:revisionPtr revIDLastSave="0" documentId="13_ncr:1_{338A5E4B-843A-4B6C-8477-F9E82C719FD4}" xr6:coauthVersionLast="36" xr6:coauthVersionMax="47" xr10:uidLastSave="{00000000-0000-0000-0000-000000000000}"/>
  <bookViews>
    <workbookView xWindow="0" yWindow="0" windowWidth="28800" windowHeight="12225" xr2:uid="{D90CD8C7-FB28-1F48-9C38-414A5DB78D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<sst xmlns="http://schemas.openxmlformats.org/spreadsheetml/2006/main" count="118" uniqueCount="61">
  <si>
    <t>Bannock County</t>
  </si>
  <si>
    <t>Voter Approved Fund Tracker</t>
  </si>
  <si>
    <t>Information is provided by the taxing district and submitted with their L-2</t>
  </si>
  <si>
    <t xml:space="preserve">Date of   </t>
  </si>
  <si>
    <t>Annual Amount</t>
  </si>
  <si>
    <t>First Calendar Year</t>
  </si>
  <si>
    <r>
      <t xml:space="preserve">                                                          </t>
    </r>
    <r>
      <rPr>
        <b/>
        <u/>
        <sz val="11"/>
        <color theme="1"/>
        <rFont val="Calibri"/>
        <family val="2"/>
        <scheme val="minor"/>
      </rPr>
      <t>Levy Rate past Three Years</t>
    </r>
  </si>
  <si>
    <t>District:</t>
  </si>
  <si>
    <t>Election</t>
  </si>
  <si>
    <t>Term of Initiative</t>
  </si>
  <si>
    <t>Authorized by Voters</t>
  </si>
  <si>
    <t>Levied</t>
  </si>
  <si>
    <t>Levy Year</t>
  </si>
  <si>
    <t>City of Arimo</t>
  </si>
  <si>
    <t>Natural Gas Bond</t>
  </si>
  <si>
    <t>5/20/2014</t>
  </si>
  <si>
    <t>30 years</t>
  </si>
  <si>
    <t>City of Pocatello</t>
  </si>
  <si>
    <t>Animal Shelter Bond</t>
  </si>
  <si>
    <t>11/6/2012</t>
  </si>
  <si>
    <t>15 years</t>
  </si>
  <si>
    <t>Marsh Valley School District #21</t>
  </si>
  <si>
    <t>11/20/2002</t>
  </si>
  <si>
    <t>20 years</t>
  </si>
  <si>
    <t>Plant Facility</t>
  </si>
  <si>
    <t>3/13/2018</t>
  </si>
  <si>
    <t>10 years</t>
  </si>
  <si>
    <t>Pocatello/Chubbuck School District #25</t>
  </si>
  <si>
    <t>Temporary School Supplemental</t>
  </si>
  <si>
    <t>3/12/2019</t>
  </si>
  <si>
    <t xml:space="preserve">2 years </t>
  </si>
  <si>
    <t>Plant Facilities</t>
  </si>
  <si>
    <t>3/16/2010</t>
  </si>
  <si>
    <t>Grace School District #148</t>
  </si>
  <si>
    <t>1 year</t>
  </si>
  <si>
    <t>Bond</t>
  </si>
  <si>
    <t>8/29/2017</t>
  </si>
  <si>
    <t>Preston Joint School District #201</t>
  </si>
  <si>
    <t xml:space="preserve"> </t>
  </si>
  <si>
    <t>2 years</t>
  </si>
  <si>
    <t>5 years</t>
  </si>
  <si>
    <t>Westside School District #202</t>
  </si>
  <si>
    <t>North Bannock Fire District</t>
  </si>
  <si>
    <t>Temporary Levy Override</t>
  </si>
  <si>
    <t>8/13/2019</t>
  </si>
  <si>
    <t>2 year</t>
  </si>
  <si>
    <t xml:space="preserve">This information is provided by each of the districts listed. In order to calculate the differece in your voter approved contribution multiply your net taxable value listed for the year </t>
  </si>
  <si>
    <t>(which is found on your Assessment Notice or your tax bill ) by the levy rate for the voter approved bond.  Example:  Net taxable value ( $200,000 X .002328087)= $465.62</t>
  </si>
  <si>
    <t>3/14/2023</t>
  </si>
  <si>
    <t>3/10/2020</t>
  </si>
  <si>
    <t>11/7/2023</t>
  </si>
  <si>
    <t>South Bannock Librray</t>
  </si>
  <si>
    <t>5/24/05</t>
  </si>
  <si>
    <t>.06% market value</t>
  </si>
  <si>
    <t>3/9/2021</t>
  </si>
  <si>
    <t>3/20/2020</t>
  </si>
  <si>
    <t>3/09/2021</t>
  </si>
  <si>
    <t>3/8/2022</t>
  </si>
  <si>
    <t>3/08/2022</t>
  </si>
  <si>
    <t>8/29/2023</t>
  </si>
  <si>
    <t>Current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</si>
</sst>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00000000"/>
    <numFmt numFmtId="165" formatCode="&quot;$&quot;#,##0.00"/>
    <numFmt numFmtId="166" formatCode="&quot;$&quot;#,##0"/>
  </numFmts>
  <fonts count="5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center"/>
    </xf>
    <xf numFmtId="1" fontId="1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0" fontId="4" fillId="0" borderId="0" xfId="0" applyFont="1"/>
    <xf numFmtId="0" fontId="0" fillId="0" borderId="0" xfId="0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89C5-070F-4C4A-88B1-D03437416145}">
  <sheetPr>
    <pageSetUpPr fitToPage="1"/>
  </sheetPr>
  <dimension ref="A1:P56"/>
  <sheetViews>
    <sheetView tabSelected="1" topLeftCell="A19" workbookViewId="0">
      <selection activeCell="J52" sqref="J52"/>
    </sheetView>
  </sheetViews>
  <sheetFormatPr defaultColWidth="8.875" defaultRowHeight="15.75" x14ac:dyDescent="0.25"/>
  <cols>
    <col min="1" max="1" width="4.5" customWidth="1"/>
    <col min="2" max="2" width="33.875" customWidth="1"/>
    <col min="3" max="3" width="10.5" customWidth="1"/>
    <col min="4" max="4" width="17.875" customWidth="1"/>
    <col min="5" max="6" width="20.5" customWidth="1"/>
    <col min="7" max="7" width="14.125" customWidth="1"/>
    <col min="8" max="8" width="15.375" customWidth="1"/>
    <col min="9" max="9" width="15.875" customWidth="1"/>
    <col min="10" max="10" width="14.375" customWidth="1"/>
    <col min="12" max="12" width="28.625" bestFit="1" customWidth="1"/>
    <col min="14" max="16" width="12" bestFit="1" customWidth="1"/>
  </cols>
  <sheetData>
    <row r="1" spans="1:16" x14ac:dyDescent="0.25">
      <c r="C1" s="1"/>
      <c r="E1" s="2"/>
      <c r="F1" s="2"/>
      <c r="G1" s="2"/>
      <c r="H1" s="2"/>
      <c r="I1" s="3"/>
    </row>
    <row r="2" spans="1:16" x14ac:dyDescent="0.25">
      <c r="A2" s="4"/>
      <c r="B2" s="4"/>
      <c r="C2" s="1"/>
      <c r="E2" s="5" t="s">
        <v>0</v>
      </c>
      <c r="F2" s="2"/>
      <c r="G2" s="2"/>
      <c r="H2" s="2"/>
      <c r="I2" s="3"/>
    </row>
    <row r="3" spans="1:16" x14ac:dyDescent="0.25">
      <c r="C3" s="1"/>
      <c r="E3" s="5" t="s">
        <v>1</v>
      </c>
      <c r="F3" s="5"/>
      <c r="G3" s="5"/>
      <c r="H3" s="5"/>
      <c r="I3" s="6"/>
    </row>
    <row r="4" spans="1:16" x14ac:dyDescent="0.25">
      <c r="C4" s="1"/>
      <c r="D4" s="7" t="s">
        <v>2</v>
      </c>
      <c r="E4" s="5"/>
      <c r="F4" s="5"/>
      <c r="G4" s="5"/>
      <c r="H4" s="5"/>
      <c r="I4" s="3"/>
    </row>
    <row r="5" spans="1:16" x14ac:dyDescent="0.25">
      <c r="C5" s="1"/>
      <c r="E5" s="2"/>
      <c r="F5" s="2"/>
      <c r="G5" s="2"/>
      <c r="H5" s="2"/>
      <c r="I5" s="3"/>
    </row>
    <row r="6" spans="1:16" x14ac:dyDescent="0.25">
      <c r="A6" s="4"/>
      <c r="B6" s="4"/>
      <c r="C6" s="8" t="s">
        <v>3</v>
      </c>
      <c r="D6" s="4"/>
      <c r="E6" s="5" t="s">
        <v>4</v>
      </c>
      <c r="F6" s="5" t="s">
        <v>5</v>
      </c>
      <c r="G6" s="9" t="s">
        <v>60</v>
      </c>
      <c r="H6" s="5" t="s">
        <v>6</v>
      </c>
      <c r="I6" s="3"/>
      <c r="J6" s="5"/>
    </row>
    <row r="7" spans="1:16" x14ac:dyDescent="0.25">
      <c r="A7" s="4" t="s">
        <v>7</v>
      </c>
      <c r="B7" s="4"/>
      <c r="C7" s="8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>
        <v>2022</v>
      </c>
      <c r="I7" s="10">
        <v>2021</v>
      </c>
      <c r="J7" s="5">
        <v>2020</v>
      </c>
      <c r="N7" s="5"/>
      <c r="O7" s="5"/>
      <c r="P7" s="10"/>
    </row>
    <row r="8" spans="1:16" x14ac:dyDescent="0.25">
      <c r="C8" s="1"/>
      <c r="E8" s="2"/>
      <c r="F8" s="2"/>
      <c r="G8" s="2"/>
      <c r="H8" s="2"/>
      <c r="I8" s="3"/>
      <c r="J8" s="2"/>
      <c r="N8" s="2"/>
      <c r="O8" s="2"/>
      <c r="P8" s="3"/>
    </row>
    <row r="9" spans="1:16" x14ac:dyDescent="0.25">
      <c r="A9" s="7" t="s">
        <v>13</v>
      </c>
      <c r="B9" s="7"/>
      <c r="C9" s="1"/>
      <c r="E9" s="2"/>
      <c r="F9" s="2"/>
      <c r="G9" s="2"/>
      <c r="H9" s="2"/>
      <c r="I9" s="3"/>
      <c r="J9" s="2"/>
      <c r="N9" s="2"/>
      <c r="O9" s="2"/>
      <c r="P9" s="3"/>
    </row>
    <row r="10" spans="1:16" x14ac:dyDescent="0.25">
      <c r="B10" t="s">
        <v>14</v>
      </c>
      <c r="C10" s="1" t="s">
        <v>15</v>
      </c>
      <c r="D10" s="2" t="s">
        <v>16</v>
      </c>
      <c r="E10" s="11">
        <v>31540</v>
      </c>
      <c r="F10" s="2">
        <v>2015</v>
      </c>
      <c r="G10" s="3">
        <v>1.1178659999999999E-3</v>
      </c>
      <c r="H10" s="3">
        <v>1.113382E-3</v>
      </c>
      <c r="I10" s="3">
        <v>1.617215E-3</v>
      </c>
      <c r="J10" s="3">
        <v>1.9428340000000001E-3</v>
      </c>
    </row>
    <row r="11" spans="1:16" x14ac:dyDescent="0.25">
      <c r="C11" s="1"/>
      <c r="D11" s="2"/>
      <c r="E11" s="12"/>
      <c r="F11" s="2"/>
      <c r="G11" s="3"/>
      <c r="H11" s="3"/>
      <c r="I11" s="3"/>
    </row>
    <row r="12" spans="1:16" x14ac:dyDescent="0.25">
      <c r="A12" s="7" t="s">
        <v>17</v>
      </c>
      <c r="B12" s="7"/>
      <c r="C12" s="1"/>
      <c r="E12" s="2"/>
      <c r="F12" s="2"/>
      <c r="G12" s="3"/>
      <c r="H12" s="3"/>
      <c r="I12" s="3"/>
    </row>
    <row r="13" spans="1:16" x14ac:dyDescent="0.25">
      <c r="B13" t="s">
        <v>18</v>
      </c>
      <c r="C13" s="1" t="s">
        <v>19</v>
      </c>
      <c r="D13" s="2" t="s">
        <v>20</v>
      </c>
      <c r="E13" s="13">
        <v>225000</v>
      </c>
      <c r="F13" s="2">
        <v>2014</v>
      </c>
      <c r="G13" s="3">
        <v>4.5160000000000003E-4</v>
      </c>
      <c r="H13" s="3">
        <v>4.5167000000000003E-5</v>
      </c>
      <c r="I13" s="3">
        <v>6.1911999999999999E-5</v>
      </c>
      <c r="J13" s="3">
        <v>6.8928000000000001E-5</v>
      </c>
    </row>
    <row r="14" spans="1:16" x14ac:dyDescent="0.25">
      <c r="C14" s="1"/>
      <c r="D14" s="2"/>
      <c r="E14" s="12"/>
      <c r="F14" s="2"/>
      <c r="G14" s="3"/>
      <c r="H14" s="3"/>
      <c r="I14" s="3"/>
    </row>
    <row r="15" spans="1:16" x14ac:dyDescent="0.25">
      <c r="A15" s="7" t="s">
        <v>21</v>
      </c>
      <c r="B15" s="7"/>
      <c r="C15" s="1"/>
      <c r="E15" s="2"/>
      <c r="F15" s="2"/>
      <c r="G15" s="3"/>
      <c r="H15" s="3"/>
      <c r="I15" s="3"/>
    </row>
    <row r="16" spans="1:16" x14ac:dyDescent="0.25">
      <c r="B16" t="s">
        <v>28</v>
      </c>
      <c r="C16" s="1" t="s">
        <v>59</v>
      </c>
      <c r="D16" s="2" t="s">
        <v>30</v>
      </c>
      <c r="E16" s="13">
        <v>1100000</v>
      </c>
      <c r="F16" s="2">
        <v>2023</v>
      </c>
      <c r="G16" s="3">
        <v>4.9072500000000002E-4</v>
      </c>
      <c r="H16" s="3"/>
      <c r="I16" s="3"/>
    </row>
    <row r="17" spans="1:12" x14ac:dyDescent="0.25">
      <c r="B17" t="s">
        <v>35</v>
      </c>
      <c r="C17" s="1" t="s">
        <v>22</v>
      </c>
      <c r="D17" s="2" t="s">
        <v>23</v>
      </c>
      <c r="E17" s="13">
        <v>624000</v>
      </c>
      <c r="F17" s="2">
        <v>2003</v>
      </c>
      <c r="G17" s="3"/>
      <c r="H17" s="3">
        <v>4.9466099999999997E-4</v>
      </c>
      <c r="I17" s="3">
        <v>6.4030900000000004E-4</v>
      </c>
      <c r="J17" s="3">
        <v>7.1031700000000002E-4</v>
      </c>
      <c r="L17" s="18"/>
    </row>
    <row r="18" spans="1:12" x14ac:dyDescent="0.25">
      <c r="B18" t="s">
        <v>24</v>
      </c>
      <c r="C18" s="1" t="s">
        <v>25</v>
      </c>
      <c r="D18" s="2" t="s">
        <v>26</v>
      </c>
      <c r="E18" s="13">
        <v>950000</v>
      </c>
      <c r="F18" s="2">
        <v>2018</v>
      </c>
      <c r="G18" s="3">
        <v>6.2965299999999998E-4</v>
      </c>
      <c r="H18" s="3">
        <v>7.3522799999999999E-4</v>
      </c>
      <c r="I18" s="3">
        <v>9.2352199999999997E-4</v>
      </c>
      <c r="J18" s="3">
        <v>8.5374599999999995E-4</v>
      </c>
      <c r="L18" s="18"/>
    </row>
    <row r="19" spans="1:12" x14ac:dyDescent="0.25">
      <c r="C19" s="1"/>
      <c r="D19" s="2"/>
      <c r="E19" s="12"/>
      <c r="F19" s="2"/>
      <c r="G19" s="3"/>
      <c r="H19" s="3"/>
      <c r="I19" s="3"/>
      <c r="L19" s="18"/>
    </row>
    <row r="20" spans="1:12" x14ac:dyDescent="0.25">
      <c r="A20" s="7" t="s">
        <v>27</v>
      </c>
      <c r="B20" s="7"/>
      <c r="C20" s="1"/>
      <c r="E20" s="2"/>
      <c r="F20" s="2"/>
      <c r="G20" s="3"/>
      <c r="H20" s="3"/>
      <c r="I20" s="3"/>
      <c r="L20" s="18"/>
    </row>
    <row r="21" spans="1:12" x14ac:dyDescent="0.25">
      <c r="A21" s="7"/>
      <c r="B21" t="s">
        <v>28</v>
      </c>
      <c r="C21" s="1" t="s">
        <v>29</v>
      </c>
      <c r="D21" s="2" t="s">
        <v>30</v>
      </c>
      <c r="E21" s="13">
        <v>7250000</v>
      </c>
      <c r="F21" s="2">
        <v>2019</v>
      </c>
      <c r="G21" s="3"/>
      <c r="H21" s="3"/>
      <c r="I21" s="3"/>
      <c r="J21" s="3">
        <v>1.922637E-3</v>
      </c>
      <c r="L21" s="18"/>
    </row>
    <row r="22" spans="1:12" x14ac:dyDescent="0.25">
      <c r="B22" t="s">
        <v>28</v>
      </c>
      <c r="C22" s="1" t="s">
        <v>54</v>
      </c>
      <c r="D22" s="2" t="s">
        <v>30</v>
      </c>
      <c r="E22" s="13">
        <v>9250000</v>
      </c>
      <c r="F22" s="2">
        <v>2021</v>
      </c>
      <c r="G22" s="3"/>
      <c r="H22" s="3">
        <v>9.9371000000000008E-4</v>
      </c>
      <c r="I22" s="3">
        <v>1.7274370000000001E-3</v>
      </c>
      <c r="L22" s="18"/>
    </row>
    <row r="23" spans="1:12" x14ac:dyDescent="0.25">
      <c r="B23" t="s">
        <v>28</v>
      </c>
      <c r="C23" s="1" t="s">
        <v>48</v>
      </c>
      <c r="D23" s="2" t="s">
        <v>30</v>
      </c>
      <c r="E23" s="13">
        <v>8250000</v>
      </c>
      <c r="F23" s="2">
        <v>2023</v>
      </c>
      <c r="G23" s="3">
        <v>4.8311900000000001E-4</v>
      </c>
      <c r="H23" s="3"/>
      <c r="I23" s="3"/>
      <c r="L23" s="18"/>
    </row>
    <row r="24" spans="1:12" x14ac:dyDescent="0.25">
      <c r="B24" t="s">
        <v>31</v>
      </c>
      <c r="C24" s="1" t="s">
        <v>32</v>
      </c>
      <c r="D24" s="2" t="s">
        <v>26</v>
      </c>
      <c r="E24" s="13">
        <v>6408935</v>
      </c>
      <c r="F24" s="2">
        <v>2011</v>
      </c>
      <c r="G24" s="3"/>
      <c r="H24" s="3"/>
      <c r="I24" s="3"/>
      <c r="J24" s="3">
        <v>1.2686799999999999E-3</v>
      </c>
      <c r="L24" s="18"/>
    </row>
    <row r="25" spans="1:12" x14ac:dyDescent="0.25">
      <c r="B25" t="s">
        <v>31</v>
      </c>
      <c r="C25" s="1" t="s">
        <v>49</v>
      </c>
      <c r="D25" s="2" t="s">
        <v>26</v>
      </c>
      <c r="E25" s="13">
        <v>7065851</v>
      </c>
      <c r="F25" s="2">
        <v>2021</v>
      </c>
      <c r="G25" s="3">
        <v>8.8626500000000001E-4</v>
      </c>
      <c r="H25" s="3">
        <v>8.7843000000000003E-4</v>
      </c>
      <c r="I25" s="3">
        <v>1.196868E-3</v>
      </c>
      <c r="L25" s="18"/>
    </row>
    <row r="26" spans="1:12" x14ac:dyDescent="0.25">
      <c r="C26" s="1"/>
      <c r="D26" s="2"/>
      <c r="E26" s="12"/>
      <c r="F26" s="2"/>
      <c r="G26" s="3"/>
      <c r="H26" s="3"/>
      <c r="I26" s="3"/>
      <c r="L26" s="18"/>
    </row>
    <row r="27" spans="1:12" x14ac:dyDescent="0.25">
      <c r="A27" s="7" t="s">
        <v>33</v>
      </c>
      <c r="C27" s="1"/>
      <c r="E27" s="2"/>
      <c r="F27" s="2"/>
      <c r="G27" s="3"/>
      <c r="H27" s="3"/>
      <c r="I27" s="3"/>
      <c r="L27" s="18"/>
    </row>
    <row r="28" spans="1:12" x14ac:dyDescent="0.25">
      <c r="A28" s="7"/>
      <c r="B28" t="s">
        <v>28</v>
      </c>
      <c r="C28" s="1" t="s">
        <v>49</v>
      </c>
      <c r="D28" s="2" t="s">
        <v>34</v>
      </c>
      <c r="E28" s="13">
        <v>300000</v>
      </c>
      <c r="F28" s="2">
        <v>2020</v>
      </c>
      <c r="G28" s="3"/>
      <c r="H28" s="3"/>
      <c r="I28" s="3"/>
      <c r="J28" s="3">
        <v>1.7034229999999999E-3</v>
      </c>
      <c r="L28" s="18"/>
    </row>
    <row r="29" spans="1:12" x14ac:dyDescent="0.25">
      <c r="B29" t="s">
        <v>28</v>
      </c>
      <c r="C29" s="1" t="s">
        <v>54</v>
      </c>
      <c r="D29" s="2" t="s">
        <v>34</v>
      </c>
      <c r="E29" s="13">
        <v>450000</v>
      </c>
      <c r="F29" s="2">
        <v>2021</v>
      </c>
      <c r="G29" s="3"/>
      <c r="H29" s="3"/>
      <c r="I29" s="3">
        <v>2.2696959999999999E-3</v>
      </c>
      <c r="L29" s="18"/>
    </row>
    <row r="30" spans="1:12" x14ac:dyDescent="0.25">
      <c r="B30" t="s">
        <v>28</v>
      </c>
      <c r="C30" s="1" t="s">
        <v>57</v>
      </c>
      <c r="D30" s="2" t="s">
        <v>34</v>
      </c>
      <c r="E30" s="13">
        <v>450000</v>
      </c>
      <c r="F30" s="2">
        <v>2022</v>
      </c>
      <c r="G30" s="3"/>
      <c r="H30" s="3">
        <f>0.001273957+0.000636979</f>
        <v>1.910936E-3</v>
      </c>
      <c r="I30" s="3"/>
      <c r="L30" s="18"/>
    </row>
    <row r="31" spans="1:12" x14ac:dyDescent="0.25">
      <c r="B31" t="s">
        <v>28</v>
      </c>
      <c r="C31" s="1" t="s">
        <v>48</v>
      </c>
      <c r="D31" s="2" t="s">
        <v>30</v>
      </c>
      <c r="E31" s="13">
        <v>450000</v>
      </c>
      <c r="F31" s="2">
        <v>2023</v>
      </c>
      <c r="G31" s="3">
        <v>1.6211419999999999E-3</v>
      </c>
      <c r="H31" s="3"/>
      <c r="I31" s="3"/>
      <c r="L31" s="18"/>
    </row>
    <row r="32" spans="1:12" x14ac:dyDescent="0.25">
      <c r="B32" t="s">
        <v>24</v>
      </c>
      <c r="C32" s="1" t="s">
        <v>49</v>
      </c>
      <c r="D32" s="2" t="s">
        <v>34</v>
      </c>
      <c r="E32" s="13">
        <v>150000</v>
      </c>
      <c r="F32" s="2">
        <v>2020</v>
      </c>
      <c r="G32" s="3"/>
      <c r="H32" s="3"/>
      <c r="I32" s="3"/>
      <c r="J32" s="3">
        <v>8.51711E-4</v>
      </c>
      <c r="L32" s="18"/>
    </row>
    <row r="33" spans="1:12" x14ac:dyDescent="0.25">
      <c r="B33" t="s">
        <v>35</v>
      </c>
      <c r="C33" s="1" t="s">
        <v>36</v>
      </c>
      <c r="D33" s="2" t="s">
        <v>23</v>
      </c>
      <c r="E33" s="13">
        <v>300000</v>
      </c>
      <c r="F33" s="2">
        <v>2017</v>
      </c>
      <c r="G33" s="3"/>
      <c r="H33" s="3">
        <v>1.273957E-3</v>
      </c>
      <c r="I33" s="3">
        <v>1.513131E-3</v>
      </c>
      <c r="J33" s="3">
        <v>1.7034229999999999E-3</v>
      </c>
      <c r="L33" s="18"/>
    </row>
    <row r="34" spans="1:12" x14ac:dyDescent="0.25">
      <c r="C34" s="1"/>
      <c r="D34" s="2"/>
      <c r="E34" s="12"/>
      <c r="F34" s="2"/>
      <c r="G34" s="3"/>
      <c r="H34" s="3"/>
      <c r="I34" s="3"/>
      <c r="L34" s="18"/>
    </row>
    <row r="35" spans="1:12" x14ac:dyDescent="0.25">
      <c r="A35" s="7" t="s">
        <v>37</v>
      </c>
      <c r="B35" s="7"/>
      <c r="C35" s="1" t="s">
        <v>38</v>
      </c>
      <c r="D35" s="14" t="s">
        <v>38</v>
      </c>
      <c r="E35" s="12" t="s">
        <v>38</v>
      </c>
      <c r="F35" s="2" t="s">
        <v>38</v>
      </c>
      <c r="G35" s="3"/>
      <c r="H35" s="3"/>
      <c r="I35" s="3"/>
      <c r="L35" s="18"/>
    </row>
    <row r="36" spans="1:12" x14ac:dyDescent="0.25">
      <c r="A36" s="7"/>
      <c r="B36" t="s">
        <v>28</v>
      </c>
      <c r="C36" s="15">
        <v>44628</v>
      </c>
      <c r="D36" s="14" t="s">
        <v>39</v>
      </c>
      <c r="E36" s="13">
        <v>744400</v>
      </c>
      <c r="F36" s="2">
        <v>2022</v>
      </c>
      <c r="G36" s="3"/>
      <c r="H36" s="3">
        <v>6.9337399999999997E-4</v>
      </c>
      <c r="I36" s="3"/>
      <c r="L36" s="18"/>
    </row>
    <row r="37" spans="1:12" x14ac:dyDescent="0.25">
      <c r="A37" s="7"/>
      <c r="B37" t="s">
        <v>28</v>
      </c>
      <c r="C37" s="15">
        <v>45433</v>
      </c>
      <c r="D37" s="14" t="s">
        <v>39</v>
      </c>
      <c r="E37" s="13">
        <v>1000000</v>
      </c>
      <c r="F37" s="2">
        <v>2024</v>
      </c>
      <c r="G37" s="3"/>
      <c r="H37" s="3"/>
      <c r="I37" s="3"/>
      <c r="L37" s="18"/>
    </row>
    <row r="38" spans="1:12" x14ac:dyDescent="0.25">
      <c r="B38" t="s">
        <v>31</v>
      </c>
      <c r="C38" s="1" t="s">
        <v>55</v>
      </c>
      <c r="D38" s="2" t="s">
        <v>40</v>
      </c>
      <c r="E38" s="13">
        <v>900000</v>
      </c>
      <c r="F38" s="2">
        <v>2020</v>
      </c>
      <c r="G38" s="3">
        <v>7.4192300000000002E-4</v>
      </c>
      <c r="H38" s="3">
        <v>8.3830799999999996E-4</v>
      </c>
      <c r="I38" s="3">
        <v>1.0652229999999999E-3</v>
      </c>
      <c r="J38" s="3">
        <v>1.19041E-3</v>
      </c>
      <c r="L38" s="18"/>
    </row>
    <row r="39" spans="1:12" x14ac:dyDescent="0.25">
      <c r="G39" s="19"/>
      <c r="H39" s="19"/>
      <c r="I39" s="19"/>
      <c r="L39" s="18"/>
    </row>
    <row r="40" spans="1:12" x14ac:dyDescent="0.25">
      <c r="A40" s="7" t="s">
        <v>41</v>
      </c>
      <c r="B40" s="7"/>
      <c r="C40" s="1" t="s">
        <v>38</v>
      </c>
      <c r="D40" s="14" t="s">
        <v>38</v>
      </c>
      <c r="E40" s="12" t="s">
        <v>38</v>
      </c>
      <c r="F40" s="2" t="s">
        <v>38</v>
      </c>
      <c r="G40" s="3"/>
      <c r="H40" s="3"/>
      <c r="I40" s="3"/>
      <c r="L40" s="18"/>
    </row>
    <row r="41" spans="1:12" x14ac:dyDescent="0.25">
      <c r="B41" t="s">
        <v>28</v>
      </c>
      <c r="C41" s="1" t="s">
        <v>49</v>
      </c>
      <c r="D41" s="2" t="s">
        <v>34</v>
      </c>
      <c r="E41" s="13">
        <v>90000</v>
      </c>
      <c r="F41" s="2">
        <v>2020</v>
      </c>
      <c r="G41" s="3"/>
      <c r="H41" s="3"/>
      <c r="I41" s="3"/>
      <c r="J41">
        <v>3.9392399999999998E-4</v>
      </c>
      <c r="L41" s="18"/>
    </row>
    <row r="42" spans="1:12" x14ac:dyDescent="0.25">
      <c r="B42" t="s">
        <v>28</v>
      </c>
      <c r="C42" s="1" t="s">
        <v>56</v>
      </c>
      <c r="D42" s="2" t="s">
        <v>34</v>
      </c>
      <c r="E42" s="13">
        <v>90000</v>
      </c>
      <c r="F42" s="2">
        <v>2021</v>
      </c>
      <c r="G42" s="3"/>
      <c r="H42" s="3"/>
      <c r="I42" s="3">
        <v>3.4752300000000003E-4</v>
      </c>
      <c r="L42" s="18"/>
    </row>
    <row r="43" spans="1:12" x14ac:dyDescent="0.25">
      <c r="B43" t="s">
        <v>28</v>
      </c>
      <c r="C43" s="1" t="s">
        <v>58</v>
      </c>
      <c r="D43" s="2" t="s">
        <v>34</v>
      </c>
      <c r="E43" s="13">
        <v>90000</v>
      </c>
      <c r="F43" s="2">
        <v>2022</v>
      </c>
      <c r="G43" s="3"/>
      <c r="H43" s="3">
        <v>3.0806699999999998E-4</v>
      </c>
      <c r="I43" s="3"/>
      <c r="L43" s="18"/>
    </row>
    <row r="44" spans="1:12" x14ac:dyDescent="0.25">
      <c r="B44" t="s">
        <v>31</v>
      </c>
      <c r="C44" s="1" t="s">
        <v>29</v>
      </c>
      <c r="D44" s="2" t="s">
        <v>40</v>
      </c>
      <c r="E44" s="13">
        <v>40000</v>
      </c>
      <c r="F44" s="2">
        <v>2019</v>
      </c>
      <c r="G44" s="3">
        <v>1.2433499999999999E-4</v>
      </c>
      <c r="H44" s="3">
        <v>1.3691899999999999E-4</v>
      </c>
      <c r="I44" s="3">
        <v>1.5445500000000001E-4</v>
      </c>
      <c r="J44" s="3">
        <v>1.7507699999999999E-4</v>
      </c>
      <c r="L44" s="18"/>
    </row>
    <row r="45" spans="1:12" x14ac:dyDescent="0.25">
      <c r="B45" t="s">
        <v>31</v>
      </c>
      <c r="C45" s="1" t="s">
        <v>50</v>
      </c>
      <c r="D45" s="2" t="s">
        <v>40</v>
      </c>
      <c r="E45" s="13">
        <v>120000</v>
      </c>
      <c r="F45" s="2">
        <v>2024</v>
      </c>
      <c r="G45" s="3"/>
      <c r="H45" s="3"/>
      <c r="I45" s="3"/>
      <c r="L45" s="18"/>
    </row>
    <row r="46" spans="1:12" x14ac:dyDescent="0.25">
      <c r="C46" s="1"/>
      <c r="D46" s="2"/>
      <c r="E46" s="16"/>
      <c r="F46" s="2"/>
      <c r="G46" s="3"/>
      <c r="H46" s="3"/>
      <c r="I46" s="3"/>
      <c r="L46" s="18"/>
    </row>
    <row r="47" spans="1:12" x14ac:dyDescent="0.25">
      <c r="A47" s="7" t="s">
        <v>42</v>
      </c>
      <c r="B47" s="7"/>
      <c r="C47" s="1" t="s">
        <v>38</v>
      </c>
      <c r="D47" s="14" t="s">
        <v>38</v>
      </c>
      <c r="E47" s="12" t="s">
        <v>38</v>
      </c>
      <c r="F47" s="2" t="s">
        <v>38</v>
      </c>
      <c r="G47" s="3"/>
      <c r="H47" s="3"/>
      <c r="I47" s="3"/>
      <c r="L47" s="18"/>
    </row>
    <row r="48" spans="1:12" x14ac:dyDescent="0.25">
      <c r="B48" t="s">
        <v>43</v>
      </c>
      <c r="C48" s="1" t="s">
        <v>44</v>
      </c>
      <c r="D48" s="2" t="s">
        <v>45</v>
      </c>
      <c r="E48" s="13">
        <v>500000</v>
      </c>
      <c r="F48" s="2">
        <v>2020</v>
      </c>
      <c r="G48" s="3"/>
      <c r="H48" s="3"/>
      <c r="I48" s="3">
        <v>7.8886799999999997E-4</v>
      </c>
      <c r="J48" s="3">
        <v>1.3950239999999999E-3</v>
      </c>
      <c r="L48" s="18"/>
    </row>
    <row r="49" spans="1:12" x14ac:dyDescent="0.25">
      <c r="C49" s="1"/>
      <c r="D49" s="2"/>
      <c r="E49" s="16"/>
      <c r="F49" s="2"/>
      <c r="G49" s="3"/>
      <c r="H49" s="3"/>
      <c r="I49" s="19"/>
      <c r="L49" s="18"/>
    </row>
    <row r="50" spans="1:12" x14ac:dyDescent="0.25">
      <c r="A50" s="7" t="s">
        <v>51</v>
      </c>
      <c r="B50" s="7"/>
      <c r="C50" s="1" t="s">
        <v>38</v>
      </c>
      <c r="D50" s="14" t="s">
        <v>38</v>
      </c>
      <c r="E50" s="12" t="s">
        <v>38</v>
      </c>
      <c r="F50" s="2" t="s">
        <v>38</v>
      </c>
      <c r="G50" s="3"/>
      <c r="H50" s="3"/>
      <c r="I50" s="3"/>
      <c r="L50" s="18"/>
    </row>
    <row r="51" spans="1:12" x14ac:dyDescent="0.25">
      <c r="B51" t="s">
        <v>31</v>
      </c>
      <c r="C51" s="1" t="s">
        <v>52</v>
      </c>
      <c r="D51" s="2" t="s">
        <v>26</v>
      </c>
      <c r="E51" s="13" t="s">
        <v>53</v>
      </c>
      <c r="F51" s="2">
        <v>2006</v>
      </c>
      <c r="G51" s="3">
        <v>7.4777000000000006E-5</v>
      </c>
      <c r="H51" s="3">
        <v>7.8123999999999999E-5</v>
      </c>
      <c r="I51" s="3">
        <v>1.03584E-4</v>
      </c>
      <c r="J51" s="3">
        <v>1.1490899999999999E-4</v>
      </c>
      <c r="L51" s="18"/>
    </row>
    <row r="52" spans="1:12" x14ac:dyDescent="0.25">
      <c r="A52" s="17"/>
      <c r="C52" s="1"/>
      <c r="D52" s="2"/>
      <c r="E52" s="16"/>
      <c r="F52" s="2"/>
      <c r="G52" s="2"/>
      <c r="H52" s="2"/>
      <c r="I52" s="3"/>
      <c r="L52" s="18"/>
    </row>
    <row r="53" spans="1:12" x14ac:dyDescent="0.25">
      <c r="C53" s="1"/>
      <c r="D53" s="2"/>
      <c r="E53" s="16"/>
      <c r="F53" s="2"/>
      <c r="G53" s="2"/>
      <c r="H53" s="2"/>
      <c r="I53" s="3"/>
    </row>
    <row r="54" spans="1:12" x14ac:dyDescent="0.25">
      <c r="B54" t="s">
        <v>46</v>
      </c>
      <c r="C54" s="1"/>
      <c r="E54" s="2"/>
      <c r="F54" s="2"/>
      <c r="G54" s="2"/>
      <c r="H54" s="2"/>
      <c r="I54" s="3"/>
    </row>
    <row r="55" spans="1:12" x14ac:dyDescent="0.25">
      <c r="B55" t="s">
        <v>47</v>
      </c>
      <c r="C55" s="1"/>
      <c r="E55" s="2"/>
      <c r="F55" s="2"/>
      <c r="G55" s="2"/>
      <c r="H55" s="2"/>
      <c r="I55" s="3"/>
    </row>
    <row r="56" spans="1:12" x14ac:dyDescent="0.25">
      <c r="C56" s="1"/>
      <c r="E56" s="2"/>
      <c r="F56" s="2"/>
      <c r="G56" s="2"/>
      <c r="H56" s="2"/>
      <c r="I56" s="3"/>
    </row>
  </sheetData>
  <pageMargins left="0.2" right="0.25" top="0.5" bottom="0.5" header="0.3" footer="0.3"/>
  <pageSetup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Kristi Klauser</cp:lastModifiedBy>
  <cp:lastPrinted>2025-02-03T17:56:35Z</cp:lastPrinted>
  <dcterms:created xsi:type="dcterms:W3CDTF">2023-06-20T22:39:20Z</dcterms:created>
  <dcterms:modified xsi:type="dcterms:W3CDTF">2025-02-03T17:56:38Z</dcterms:modified>
</cp:coreProperties>
</file>